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'Ark1'!$A$1:$F$52</definedName>
  </definedNames>
  <calcPr fullCalcOnLoad="1"/>
</workbook>
</file>

<file path=xl/sharedStrings.xml><?xml version="1.0" encoding="utf-8"?>
<sst xmlns="http://schemas.openxmlformats.org/spreadsheetml/2006/main" count="49" uniqueCount="47">
  <si>
    <t>Regnskab 2012 og budget 2013, 2014 Grundejerforeningen 10 a. V. og Ø. Tversted by m.fl / Vesterklit.</t>
  </si>
  <si>
    <t>Budget 2014</t>
  </si>
  <si>
    <t>Budget 2013</t>
  </si>
  <si>
    <t>Regnskab 2012</t>
  </si>
  <si>
    <t>Budget 2012</t>
  </si>
  <si>
    <t>Regnskab 2011</t>
  </si>
  <si>
    <t>Antal medlemmer</t>
  </si>
  <si>
    <t>45 + 9</t>
  </si>
  <si>
    <t>Kontingent</t>
  </si>
  <si>
    <t>200 - 75</t>
  </si>
  <si>
    <t>Indtægter</t>
  </si>
  <si>
    <t>Medlemskontingent</t>
  </si>
  <si>
    <t>Renter af indestående Spar Nord Bank</t>
  </si>
  <si>
    <t>Vejbidrag Vestre Klit 30 %</t>
  </si>
  <si>
    <t xml:space="preserve">Vejbidrag Vestre Klit </t>
  </si>
  <si>
    <t>Kontant indbetalt generalforsamling</t>
  </si>
  <si>
    <t>Indtægter i alt</t>
  </si>
  <si>
    <t>Udgifter</t>
  </si>
  <si>
    <t>Reparation af Gøgevej</t>
  </si>
  <si>
    <t>Udlagt grus til stikveje</t>
  </si>
  <si>
    <t>Fritidshuseejernes Landsforening</t>
  </si>
  <si>
    <t>Tversted Turistforening</t>
  </si>
  <si>
    <t>Danmarks Naturfredningsforening</t>
  </si>
  <si>
    <t>Generalforsamlings spisning</t>
  </si>
  <si>
    <t>Generalforsamling andet</t>
  </si>
  <si>
    <t>Møde m. Vesterklit</t>
  </si>
  <si>
    <t>Hjemmeside</t>
  </si>
  <si>
    <t>Gaver</t>
  </si>
  <si>
    <t>Kontorhold</t>
  </si>
  <si>
    <t>Gebyr</t>
  </si>
  <si>
    <t>Øvrige udgifter</t>
  </si>
  <si>
    <t>Udgifter i alt</t>
  </si>
  <si>
    <t>Resultat</t>
  </si>
  <si>
    <t>Balance pr. 31/12</t>
  </si>
  <si>
    <t>Aktiver</t>
  </si>
  <si>
    <t>Tilgodehavender</t>
  </si>
  <si>
    <t>Bankindestående</t>
  </si>
  <si>
    <t>Kassebeholdning</t>
  </si>
  <si>
    <t>Aktiver i alt</t>
  </si>
  <si>
    <t>Passiver</t>
  </si>
  <si>
    <t>Egenkapital pr. 1/1</t>
  </si>
  <si>
    <t>Årets resultat</t>
  </si>
  <si>
    <t>Egenkapital pr. 31/12</t>
  </si>
  <si>
    <t>Skyldige poster</t>
  </si>
  <si>
    <t>Difference</t>
  </si>
  <si>
    <t>Skyldige poster i alt</t>
  </si>
  <si>
    <t>Passiver i alt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</si>
</sst>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0;[Red]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1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15" applyNumberFormat="1" applyFont="1" applyFill="1" applyBorder="1" applyAlignment="1">
      <alignment/>
    </xf>
    <xf numFmtId="4" fontId="3" fillId="0" borderId="0" xfId="15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43" fontId="0" fillId="0" borderId="1" xfId="15" applyFont="1" applyFill="1" applyBorder="1" applyAlignment="1">
      <alignment/>
    </xf>
    <xf numFmtId="4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34.140625" style="2" customWidth="1"/>
    <col min="2" max="3" width="10.28125" style="2" bestFit="1" customWidth="1"/>
    <col min="4" max="4" width="9.7109375" style="2" bestFit="1" customWidth="1"/>
    <col min="5" max="6" width="9.140625" style="2" bestFit="1" customWidth="1"/>
    <col min="7" max="16384" width="9.140625" style="2" customWidth="1"/>
  </cols>
  <sheetData>
    <row r="1" spans="1:6" ht="28.5" customHeight="1">
      <c r="A1" s="16" t="s">
        <v>0</v>
      </c>
      <c r="B1" s="16"/>
      <c r="C1" s="16"/>
      <c r="D1" s="16"/>
      <c r="E1" s="16"/>
      <c r="F1" s="16"/>
    </row>
    <row r="3" spans="2:6" ht="25.5"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</row>
    <row r="4" spans="4:6" ht="12.75">
      <c r="D4" s="5"/>
      <c r="E4" s="5"/>
      <c r="F4" s="5"/>
    </row>
    <row r="5" spans="1:6" ht="12.75">
      <c r="A5" s="6" t="s">
        <v>6</v>
      </c>
      <c r="B5" s="7">
        <v>56</v>
      </c>
      <c r="C5" s="8">
        <v>56</v>
      </c>
      <c r="D5" s="5">
        <v>53</v>
      </c>
      <c r="E5" s="5">
        <v>53</v>
      </c>
      <c r="F5" s="5" t="s">
        <v>7</v>
      </c>
    </row>
    <row r="6" spans="1:6" ht="12.75">
      <c r="A6" s="6" t="s">
        <v>8</v>
      </c>
      <c r="B6" s="7">
        <v>300</v>
      </c>
      <c r="C6" s="8">
        <v>300</v>
      </c>
      <c r="D6" s="5">
        <v>200</v>
      </c>
      <c r="E6" s="5">
        <v>200</v>
      </c>
      <c r="F6" s="5" t="s">
        <v>9</v>
      </c>
    </row>
    <row r="7" spans="1:6" ht="12.75">
      <c r="A7" s="9"/>
      <c r="B7" s="10"/>
      <c r="D7" s="9"/>
      <c r="E7" s="9"/>
      <c r="F7" s="9"/>
    </row>
    <row r="8" spans="1:2" ht="12.75">
      <c r="A8" s="11" t="s">
        <v>10</v>
      </c>
      <c r="B8" s="10"/>
    </row>
    <row r="9" spans="1:6" ht="12.75">
      <c r="A9" s="9" t="s">
        <v>11</v>
      </c>
      <c r="B9" s="10">
        <v>16800</v>
      </c>
      <c r="C9" s="10">
        <v>16800</v>
      </c>
      <c r="D9" s="12">
        <v>10600</v>
      </c>
      <c r="E9" s="12">
        <v>10600</v>
      </c>
      <c r="F9" s="12">
        <v>9675</v>
      </c>
    </row>
    <row r="10" spans="1:6" ht="12.75">
      <c r="A10" s="9"/>
      <c r="B10" s="10"/>
      <c r="C10" s="10"/>
      <c r="D10" s="9"/>
      <c r="E10" s="9"/>
      <c r="F10" s="9"/>
    </row>
    <row r="11" spans="1:6" ht="12.75">
      <c r="A11" s="9" t="s">
        <v>12</v>
      </c>
      <c r="B11" s="10">
        <v>20</v>
      </c>
      <c r="C11" s="10">
        <v>20</v>
      </c>
      <c r="D11" s="9">
        <v>36.71</v>
      </c>
      <c r="E11" s="9">
        <v>35</v>
      </c>
      <c r="F11" s="9">
        <v>40.51</v>
      </c>
    </row>
    <row r="12" spans="1:6" ht="12.75">
      <c r="A12" s="9" t="s">
        <v>13</v>
      </c>
      <c r="B12" s="10">
        <v>3000</v>
      </c>
      <c r="C12" s="10">
        <v>3000</v>
      </c>
      <c r="D12" s="12">
        <v>3305.57</v>
      </c>
      <c r="E12" s="12">
        <v>2700</v>
      </c>
      <c r="F12" s="12"/>
    </row>
    <row r="13" spans="1:6" ht="12.75">
      <c r="A13" s="9" t="s">
        <v>14</v>
      </c>
      <c r="B13" s="10"/>
      <c r="C13" s="10"/>
      <c r="D13" s="12"/>
      <c r="E13" s="12"/>
      <c r="F13" s="12">
        <v>1500</v>
      </c>
    </row>
    <row r="14" spans="1:6" ht="12.75">
      <c r="A14" s="9" t="s">
        <v>15</v>
      </c>
      <c r="B14" s="10">
        <v>1600</v>
      </c>
      <c r="C14" s="10">
        <v>1600</v>
      </c>
      <c r="D14" s="12">
        <v>1950</v>
      </c>
      <c r="E14" s="12">
        <v>1500</v>
      </c>
      <c r="F14" s="12">
        <v>1600</v>
      </c>
    </row>
    <row r="15" spans="1:6" ht="12.75">
      <c r="A15" s="9" t="s">
        <v>16</v>
      </c>
      <c r="B15" s="10">
        <f>SUM(B9:B14)</f>
        <v>21420</v>
      </c>
      <c r="C15" s="10">
        <f>SUM(C9:C14)</f>
        <v>21420</v>
      </c>
      <c r="D15" s="12">
        <f>SUM(D9:D14)</f>
        <v>15892.279999999999</v>
      </c>
      <c r="E15" s="12">
        <v>14835</v>
      </c>
      <c r="F15" s="12">
        <v>12815.51</v>
      </c>
    </row>
    <row r="16" spans="1:6" ht="12.75">
      <c r="A16" s="9"/>
      <c r="B16" s="10"/>
      <c r="C16" s="10"/>
      <c r="D16" s="9"/>
      <c r="E16" s="9"/>
      <c r="F16" s="9"/>
    </row>
    <row r="17" spans="1:6" ht="12.75">
      <c r="A17" s="11" t="s">
        <v>17</v>
      </c>
      <c r="B17" s="10"/>
      <c r="C17" s="10"/>
      <c r="D17" s="9"/>
      <c r="E17" s="9"/>
      <c r="F17" s="9"/>
    </row>
    <row r="18" spans="1:6" ht="12.75">
      <c r="A18" s="9" t="s">
        <v>18</v>
      </c>
      <c r="B18" s="10">
        <v>10000</v>
      </c>
      <c r="C18" s="10">
        <v>10000</v>
      </c>
      <c r="D18" s="12">
        <v>11017.19</v>
      </c>
      <c r="E18" s="12">
        <v>9000</v>
      </c>
      <c r="F18" s="12">
        <v>8271.88</v>
      </c>
    </row>
    <row r="19" spans="1:6" ht="12.75">
      <c r="A19" s="9" t="s">
        <v>19</v>
      </c>
      <c r="B19" s="10">
        <v>5000</v>
      </c>
      <c r="C19" s="10">
        <v>5000</v>
      </c>
      <c r="D19" s="12">
        <v>6235.94</v>
      </c>
      <c r="E19" s="12">
        <v>3000</v>
      </c>
      <c r="F19" s="12"/>
    </row>
    <row r="20" spans="1:6" ht="12.75">
      <c r="A20" s="9" t="s">
        <v>20</v>
      </c>
      <c r="B20" s="10">
        <v>896</v>
      </c>
      <c r="C20" s="10">
        <v>896</v>
      </c>
      <c r="D20" s="12">
        <v>837</v>
      </c>
      <c r="E20" s="12">
        <v>875</v>
      </c>
      <c r="F20" s="9">
        <v>810</v>
      </c>
    </row>
    <row r="21" spans="1:6" ht="12.75">
      <c r="A21" s="9" t="s">
        <v>21</v>
      </c>
      <c r="B21" s="10">
        <v>100</v>
      </c>
      <c r="C21" s="10">
        <v>100</v>
      </c>
      <c r="D21" s="12"/>
      <c r="E21" s="12">
        <v>100</v>
      </c>
      <c r="F21" s="9"/>
    </row>
    <row r="22" spans="1:6" ht="12.75">
      <c r="A22" s="9" t="s">
        <v>22</v>
      </c>
      <c r="B22" s="10">
        <v>630</v>
      </c>
      <c r="C22" s="10">
        <v>630</v>
      </c>
      <c r="D22" s="12">
        <v>630</v>
      </c>
      <c r="E22" s="12">
        <v>630</v>
      </c>
      <c r="F22" s="9">
        <v>630</v>
      </c>
    </row>
    <row r="23" spans="1:6" ht="12.75">
      <c r="A23" s="9" t="s">
        <v>23</v>
      </c>
      <c r="B23" s="10">
        <v>5500</v>
      </c>
      <c r="C23" s="10">
        <v>5500</v>
      </c>
      <c r="D23" s="12">
        <v>5550</v>
      </c>
      <c r="E23" s="12">
        <v>5000</v>
      </c>
      <c r="F23" s="12">
        <v>4784</v>
      </c>
    </row>
    <row r="24" spans="1:6" ht="12.75">
      <c r="A24" s="9" t="s">
        <v>24</v>
      </c>
      <c r="B24" s="10">
        <v>200</v>
      </c>
      <c r="C24" s="10">
        <v>200</v>
      </c>
      <c r="D24" s="12">
        <v>115</v>
      </c>
      <c r="E24" s="12"/>
      <c r="F24" s="12"/>
    </row>
    <row r="25" spans="1:6" ht="12.75">
      <c r="A25" s="9" t="s">
        <v>25</v>
      </c>
      <c r="B25" s="10"/>
      <c r="C25" s="10"/>
      <c r="D25" s="12">
        <v>350</v>
      </c>
      <c r="E25" s="12"/>
      <c r="F25" s="12"/>
    </row>
    <row r="26" spans="1:6" ht="12.75">
      <c r="A26" s="9" t="s">
        <v>26</v>
      </c>
      <c r="B26" s="10">
        <v>500</v>
      </c>
      <c r="C26" s="10">
        <v>500</v>
      </c>
      <c r="D26" s="12">
        <v>502.5</v>
      </c>
      <c r="E26" s="12">
        <v>300</v>
      </c>
      <c r="F26" s="12"/>
    </row>
    <row r="27" spans="1:6" ht="12.75">
      <c r="A27" s="9" t="s">
        <v>27</v>
      </c>
      <c r="B27" s="10">
        <v>300</v>
      </c>
      <c r="C27" s="10">
        <v>300</v>
      </c>
      <c r="D27" s="12">
        <v>229</v>
      </c>
      <c r="E27" s="12"/>
      <c r="F27" s="9"/>
    </row>
    <row r="28" spans="1:6" ht="12.75">
      <c r="A28" s="9" t="s">
        <v>28</v>
      </c>
      <c r="B28" s="10">
        <v>500</v>
      </c>
      <c r="C28" s="10">
        <v>500</v>
      </c>
      <c r="D28" s="12">
        <v>640</v>
      </c>
      <c r="E28" s="12">
        <v>250</v>
      </c>
      <c r="F28" s="9">
        <v>101.85</v>
      </c>
    </row>
    <row r="29" spans="1:6" ht="12.75">
      <c r="A29" s="9" t="s">
        <v>29</v>
      </c>
      <c r="B29" s="10"/>
      <c r="C29" s="10"/>
      <c r="D29" s="12">
        <v>0</v>
      </c>
      <c r="E29" s="12">
        <v>350</v>
      </c>
      <c r="F29" s="9"/>
    </row>
    <row r="30" spans="1:6" ht="12.75">
      <c r="A30" s="9" t="s">
        <v>30</v>
      </c>
      <c r="B30" s="10">
        <v>300</v>
      </c>
      <c r="C30" s="10">
        <v>300</v>
      </c>
      <c r="D30" s="12">
        <v>162.5</v>
      </c>
      <c r="E30" s="12"/>
      <c r="F30" s="9"/>
    </row>
    <row r="31" spans="1:6" ht="12.75">
      <c r="A31" s="9" t="s">
        <v>31</v>
      </c>
      <c r="B31" s="10">
        <f>SUM(B18:B30)</f>
        <v>23926</v>
      </c>
      <c r="C31" s="10">
        <f>SUM(C18:C30)</f>
        <v>23926</v>
      </c>
      <c r="D31" s="12">
        <f>SUM(D18:D30)</f>
        <v>26269.13</v>
      </c>
      <c r="E31" s="12">
        <v>19505</v>
      </c>
      <c r="F31" s="12">
        <v>14597.73</v>
      </c>
    </row>
    <row r="32" spans="1:6" ht="12.75">
      <c r="A32" s="9"/>
      <c r="B32" s="10"/>
      <c r="C32" s="10"/>
      <c r="D32" s="12"/>
      <c r="E32" s="12"/>
      <c r="F32" s="9"/>
    </row>
    <row r="33" spans="1:6" ht="12.75">
      <c r="A33" s="2" t="s">
        <v>32</v>
      </c>
      <c r="B33" s="13">
        <v>-2506</v>
      </c>
      <c r="C33" s="13">
        <v>-2506</v>
      </c>
      <c r="D33" s="14">
        <v>-10376.85</v>
      </c>
      <c r="E33" s="14">
        <f>E15-E31</f>
        <v>-4670</v>
      </c>
      <c r="F33" s="14">
        <v>-1782.22</v>
      </c>
    </row>
    <row r="34" spans="1:6" ht="12.75">
      <c r="A34" s="9"/>
      <c r="B34" s="10"/>
      <c r="C34" s="10"/>
      <c r="D34" s="12"/>
      <c r="E34" s="12"/>
      <c r="F34" s="9"/>
    </row>
    <row r="35" spans="1:6" ht="12.75">
      <c r="A35" s="9"/>
      <c r="B35" s="10"/>
      <c r="C35" s="10"/>
      <c r="D35" s="12"/>
      <c r="E35" s="12"/>
      <c r="F35" s="12"/>
    </row>
    <row r="36" spans="1:6" ht="12.75">
      <c r="A36" s="1" t="s">
        <v>33</v>
      </c>
      <c r="B36" s="10"/>
      <c r="C36" s="10"/>
      <c r="D36" s="12"/>
      <c r="E36" s="12"/>
      <c r="F36" s="9"/>
    </row>
    <row r="37" spans="1:6" ht="25.5">
      <c r="A37" s="1"/>
      <c r="B37" s="17"/>
      <c r="C37" s="17"/>
      <c r="D37" s="4" t="s">
        <v>3</v>
      </c>
      <c r="E37" s="18"/>
      <c r="F37" s="4" t="s">
        <v>5</v>
      </c>
    </row>
    <row r="38" spans="1:6" ht="12.75">
      <c r="A38" s="1" t="s">
        <v>34</v>
      </c>
      <c r="B38" s="10"/>
      <c r="C38" s="10"/>
      <c r="D38" s="12"/>
      <c r="E38" s="12"/>
      <c r="F38" s="9"/>
    </row>
    <row r="39" spans="1:6" ht="12.75">
      <c r="A39" s="2" t="s">
        <v>35</v>
      </c>
      <c r="B39" s="10"/>
      <c r="C39" s="10"/>
      <c r="D39" s="15">
        <v>3305.57</v>
      </c>
      <c r="E39" s="15"/>
      <c r="F39" s="15">
        <v>1500</v>
      </c>
    </row>
    <row r="40" spans="1:6" ht="12.75">
      <c r="A40" s="2" t="s">
        <v>36</v>
      </c>
      <c r="B40" s="10"/>
      <c r="C40" s="10"/>
      <c r="D40" s="15">
        <v>29504.04</v>
      </c>
      <c r="E40" s="15"/>
      <c r="F40" s="15">
        <v>32705.55</v>
      </c>
    </row>
    <row r="41" spans="1:5" ht="12.75">
      <c r="A41" s="2" t="s">
        <v>37</v>
      </c>
      <c r="B41" s="10"/>
      <c r="C41" s="10"/>
      <c r="D41" s="15"/>
      <c r="E41" s="15"/>
    </row>
    <row r="42" spans="1:6" ht="12.75">
      <c r="A42" s="2" t="s">
        <v>38</v>
      </c>
      <c r="B42" s="10"/>
      <c r="C42" s="10"/>
      <c r="D42" s="15">
        <v>32809.61</v>
      </c>
      <c r="E42" s="15"/>
      <c r="F42" s="15">
        <v>34205.55</v>
      </c>
    </row>
    <row r="43" spans="2:5" ht="12.75">
      <c r="B43" s="10"/>
      <c r="C43" s="10"/>
      <c r="D43" s="15"/>
      <c r="E43" s="15"/>
    </row>
    <row r="44" spans="1:5" ht="12.75">
      <c r="A44" s="1" t="s">
        <v>39</v>
      </c>
      <c r="B44" s="10"/>
      <c r="C44" s="10"/>
      <c r="D44" s="15"/>
      <c r="E44" s="15"/>
    </row>
    <row r="45" spans="1:6" ht="12.75">
      <c r="A45" s="2" t="s">
        <v>40</v>
      </c>
      <c r="B45" s="10"/>
      <c r="C45" s="10"/>
      <c r="D45" s="15">
        <v>25933.33</v>
      </c>
      <c r="E45" s="15"/>
      <c r="F45" s="15">
        <v>27715.55</v>
      </c>
    </row>
    <row r="46" spans="1:6" ht="12.75">
      <c r="A46" s="2" t="s">
        <v>41</v>
      </c>
      <c r="B46" s="10"/>
      <c r="C46" s="10"/>
      <c r="D46" s="15">
        <v>-10376.85</v>
      </c>
      <c r="E46" s="15"/>
      <c r="F46" s="15">
        <v>-1782.22</v>
      </c>
    </row>
    <row r="47" spans="1:6" ht="12.75">
      <c r="A47" s="2" t="s">
        <v>42</v>
      </c>
      <c r="B47" s="10"/>
      <c r="C47" s="10"/>
      <c r="D47" s="15">
        <v>15556.48</v>
      </c>
      <c r="E47" s="15"/>
      <c r="F47" s="15">
        <v>25933.33</v>
      </c>
    </row>
    <row r="48" spans="2:6" ht="12.75">
      <c r="B48" s="10"/>
      <c r="C48" s="10"/>
      <c r="D48" s="15"/>
      <c r="E48" s="15"/>
      <c r="F48" s="15"/>
    </row>
    <row r="49" spans="1:6" ht="12.75">
      <c r="A49" s="2" t="s">
        <v>43</v>
      </c>
      <c r="B49" s="10"/>
      <c r="C49" s="10"/>
      <c r="D49" s="15">
        <v>17253.13</v>
      </c>
      <c r="E49" s="15"/>
      <c r="F49" s="15">
        <v>8271.88</v>
      </c>
    </row>
    <row r="50" spans="1:6" ht="12.75">
      <c r="A50" s="2" t="s">
        <v>44</v>
      </c>
      <c r="B50" s="10"/>
      <c r="C50" s="10"/>
      <c r="D50" s="15"/>
      <c r="E50" s="15"/>
      <c r="F50" s="15">
        <v>0.34</v>
      </c>
    </row>
    <row r="51" spans="1:6" ht="12.75">
      <c r="A51" s="2" t="s">
        <v>45</v>
      </c>
      <c r="B51" s="10"/>
      <c r="C51" s="10"/>
      <c r="D51" s="15">
        <v>17253.13</v>
      </c>
      <c r="E51" s="15"/>
      <c r="F51" s="15">
        <v>8272.22</v>
      </c>
    </row>
    <row r="52" spans="1:6" ht="12.75">
      <c r="A52" s="2" t="s">
        <v>46</v>
      </c>
      <c r="B52" s="10"/>
      <c r="C52" s="10"/>
      <c r="D52" s="15">
        <v>32809.61</v>
      </c>
      <c r="E52" s="15"/>
      <c r="F52" s="15">
        <v>34205.55</v>
      </c>
    </row>
  </sheetData>
  <mergeCells count="1">
    <mergeCell ref="A1:F1"/>
  </mergeCells>
  <printOptions/>
  <pageMargins left="0.75" right="0.75" top="1" bottom="1" header="0" footer="0"/>
  <pageSetup horizontalDpi="600" verticalDpi="6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2013-03-16T16:07:43Z</cp:lastPrinted>
  <dcterms:created xsi:type="dcterms:W3CDTF">2013-03-16T15:53:33Z</dcterms:created>
  <dcterms:modified xsi:type="dcterms:W3CDTF">2013-03-16T16:09:42Z</dcterms:modified>
  <cp:category/>
  <cp:version/>
  <cp:contentType/>
  <cp:contentStatus/>
</cp:coreProperties>
</file>